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4.- CCPDM 2024\16.- LOTAIP\2.- LOTAIP SEP A DIC - Portal Nacional de Transparencia 2024\11.- Noviembre\10.Planes y programas\10.Conjunto de Datos\Anexos\"/>
    </mc:Choice>
  </mc:AlternateContent>
  <bookViews>
    <workbookView xWindow="-120" yWindow="-120" windowWidth="20730" windowHeight="11160" tabRatio="519"/>
  </bookViews>
  <sheets>
    <sheet name="1.-POA-2024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6" i="7" l="1"/>
  <c r="S53" i="7" l="1"/>
  <c r="S61" i="7" l="1"/>
  <c r="S62" i="7" s="1"/>
</calcChain>
</file>

<file path=xl/sharedStrings.xml><?xml version="1.0" encoding="utf-8"?>
<sst xmlns="http://schemas.openxmlformats.org/spreadsheetml/2006/main" count="491" uniqueCount="152">
  <si>
    <t>x</t>
  </si>
  <si>
    <t xml:space="preserve">TOTAL </t>
  </si>
  <si>
    <t>Ordenanza Municipal de fecha 17 de marzo de 2014</t>
  </si>
  <si>
    <t xml:space="preserve">MISIÓN </t>
  </si>
  <si>
    <t xml:space="preserve">VISIÓN </t>
  </si>
  <si>
    <t xml:space="preserve">Objetivos Operativos </t>
  </si>
  <si>
    <t>Metas Operativas (resultados)</t>
  </si>
  <si>
    <t xml:space="preserve">Responsable </t>
  </si>
  <si>
    <t xml:space="preserve">Propuesta, informe, registro de asistencia, evidencias físicas y factura. </t>
  </si>
  <si>
    <t xml:space="preserve">CCPDM </t>
  </si>
  <si>
    <t xml:space="preserve">Implementar el sistema de protección y restitución de derechos en las parroquias del cantón </t>
  </si>
  <si>
    <t>7.3.06.13.001</t>
  </si>
  <si>
    <t xml:space="preserve">Medios de Verificación </t>
  </si>
  <si>
    <t xml:space="preserve">Presupuesto </t>
  </si>
  <si>
    <t>Información del CCPDM</t>
  </si>
  <si>
    <t>Evento de rendición de cuentas a la sociedad civil y titulares de derechos</t>
  </si>
  <si>
    <t xml:space="preserve">Documentos de creación de necesidad, facturas, otros </t>
  </si>
  <si>
    <t>5.3.07.04</t>
  </si>
  <si>
    <t xml:space="preserve">El CCPDM cuenta con suministro y materiales de oficina para el correcto funcionamiento administrativo y operativo  </t>
  </si>
  <si>
    <t xml:space="preserve">100% de los servicios bancarios cancelados </t>
  </si>
  <si>
    <t xml:space="preserve">Cubrir los servicios bancarios generados por los movimientos económicos del CCPDM </t>
  </si>
  <si>
    <t xml:space="preserve">Facturas y estados de cuentas </t>
  </si>
  <si>
    <t>5.7.02.03</t>
  </si>
  <si>
    <t xml:space="preserve">100% de los Miembros de la sociedad civil reciben sus dietas  </t>
  </si>
  <si>
    <t>7.3.02.04</t>
  </si>
  <si>
    <t>Equipos del CCPDM</t>
  </si>
  <si>
    <t>7.3.07.04</t>
  </si>
  <si>
    <t xml:space="preserve">Talento Humano </t>
  </si>
  <si>
    <t xml:space="preserve">Remuneraciones unificadas del personal técnico y administrativo del CCPDM </t>
  </si>
  <si>
    <t>Rol de pagos</t>
  </si>
  <si>
    <t>5.1.05.10</t>
  </si>
  <si>
    <t>5.1.02.03</t>
  </si>
  <si>
    <t>5.1.02.04</t>
  </si>
  <si>
    <t xml:space="preserve">Fondos de reserva personal administrativo y técnico </t>
  </si>
  <si>
    <t xml:space="preserve">Aporte seguro patronal administrativo y técnico </t>
  </si>
  <si>
    <t>5.1.06.01</t>
  </si>
  <si>
    <t xml:space="preserve">Fortalecimiento administrativo y técnico del CCPDM </t>
  </si>
  <si>
    <t xml:space="preserve">Garantizar los derechos de los grupos de atención prioritaria del cantón Mera mediante la formulación, transversalización, observancia, seguimiento y evaluación de las políticas públicas municipales con enfoque de género, étnicas, generacionales, interculturales, discapacidad y movilidad humana, en el marco de la participación de los titulares de derechos, la coordinación y articulación interinstitucional.       </t>
  </si>
  <si>
    <t xml:space="preserve">Objetivo Estratégico </t>
  </si>
  <si>
    <t>Líneas de Acción (actividades Concretas)</t>
  </si>
  <si>
    <t xml:space="preserve">Asegurar el ejercicio de los derechos de las personas y grupos de atención prioritaria en la gestión pública y el efectivo cumplimiento de las atribuciones del CCPDM con herramientas metodológicas  </t>
  </si>
  <si>
    <t xml:space="preserve">Fortalecer la coordinación interinstitucional del sistema de protección de derechos y otros organismos a nivel cantonal </t>
  </si>
  <si>
    <t xml:space="preserve">60% del proceso de institucionalización del CCPDM cumpliendo con éxito </t>
  </si>
  <si>
    <t xml:space="preserve">Administrativo financiero </t>
  </si>
  <si>
    <t xml:space="preserve">Factura, registros de asistencia, informe de comisiones. </t>
  </si>
  <si>
    <t xml:space="preserve">40% de las actividades del CCPD difundidas en los medios de comunicación </t>
  </si>
  <si>
    <t xml:space="preserve">Propuesta por evento, informe, firmas de asistencia, fotografías, factura. </t>
  </si>
  <si>
    <t xml:space="preserve">Remuneraciones complementarias Décimo tercer sueldo personal administrativo y técnico </t>
  </si>
  <si>
    <t xml:space="preserve">Remuneraciones complementarias Décimo cuarto sueldo personal administrativo y técnico </t>
  </si>
  <si>
    <t>Subtotal</t>
  </si>
  <si>
    <t xml:space="preserve">Subtotal </t>
  </si>
  <si>
    <t xml:space="preserve">Cronograma </t>
  </si>
  <si>
    <t xml:space="preserve">3.- Promoción y difusión de derechos para transversalizar en la sociedad el enfoque de derechos </t>
  </si>
  <si>
    <t xml:space="preserve">5.- Seguimiento y evaluación de las políticas públicas existentes relacionadas al sistema cantonal de protección de derechos </t>
  </si>
  <si>
    <t xml:space="preserve">6.- Desarrollar las capacidades del CCPDM y sus componentes sociales para promover la articulación interinstitucional. </t>
  </si>
  <si>
    <t xml:space="preserve">6.1.- Talleres de capacitación a los miembros del CCPDM, sobre el cumplimiento y desarrollo de funciones.  </t>
  </si>
  <si>
    <t>6.2.- Capacitar a los Miembros de la JCPDM</t>
  </si>
  <si>
    <t xml:space="preserve">6.3.- Coordinación con los Consejos Nacionales de igualdad: intergeneracional, género, discapacidad, movilidad humana, pueblos y nacionalidades.  </t>
  </si>
  <si>
    <t>7.3.06.13.005</t>
  </si>
  <si>
    <t>7.3.06.13.008</t>
  </si>
  <si>
    <t>7.3.06.13.009</t>
  </si>
  <si>
    <t>5.3.08.04</t>
  </si>
  <si>
    <t>5.3.08.05</t>
  </si>
  <si>
    <t>5.7.03.01</t>
  </si>
  <si>
    <t>5.1.06.02</t>
  </si>
  <si>
    <t xml:space="preserve">1.- Crear espacios de encuentro, promoción y difusión de los derechos de igualdad a través del uso del tiempo libre de niñas. Niños, adolescentes y jóvenes </t>
  </si>
  <si>
    <t xml:space="preserve">3.5.- Desarrollo del proyecto Juventud Eterna para fortalecer y generar espacios de participación de las personas adultas mayores (PAM) promoviendo los Consejo Consultivos y defensorías comunitarias de PAM.   </t>
  </si>
  <si>
    <t xml:space="preserve">Formulario y pág. Web de los órganos pertinentes </t>
  </si>
  <si>
    <t>7.3.08.12</t>
  </si>
  <si>
    <t>7.3.08.04</t>
  </si>
  <si>
    <t>7.3.08.05</t>
  </si>
  <si>
    <t>8.4.01.03</t>
  </si>
  <si>
    <t>84.01.07</t>
  </si>
  <si>
    <t>84.01.03</t>
  </si>
  <si>
    <t>7.3.06.13.006</t>
  </si>
  <si>
    <t xml:space="preserve">El CCPDM cuenta con muebles y enceres adecuados para el funcionamiento administrativo y operativo </t>
  </si>
  <si>
    <t>7.3.06.13.002</t>
  </si>
  <si>
    <t>7.3.06.13.003</t>
  </si>
  <si>
    <t>7.3.06.13.004</t>
  </si>
  <si>
    <t>53.06.12</t>
  </si>
  <si>
    <t>7.7.02.6</t>
  </si>
  <si>
    <t>7.3.06.13.010</t>
  </si>
  <si>
    <t xml:space="preserve">Desarrollo de talleres. Documentación de todo el proceso, propuesta del evento  </t>
  </si>
  <si>
    <t xml:space="preserve">3.2.- Desarrollo de capacidades a través de una sala lúdica móvil para niños y niñas.  </t>
  </si>
  <si>
    <t xml:space="preserve">3.3.- Desarrollo de capacitaciones de personas con enfermedades catastróficas y familiares.  </t>
  </si>
  <si>
    <t xml:space="preserve">3.4.- Capacitación a mujeres emprendedoras con un enfoque integral de factores de protección para la prevención y erradicación de la violencia. </t>
  </si>
  <si>
    <t xml:space="preserve">Propuesta, informe, registro de asistencia, evidencias físicas y factura.  </t>
  </si>
  <si>
    <t xml:space="preserve">Material de manualidades </t>
  </si>
  <si>
    <t xml:space="preserve">Materiales de oficina </t>
  </si>
  <si>
    <t xml:space="preserve">Materiales de limpieza </t>
  </si>
  <si>
    <r>
      <t xml:space="preserve">Muebles y enseres </t>
    </r>
    <r>
      <rPr>
        <sz val="10"/>
        <rFont val="Calibri"/>
        <family val="2"/>
        <scheme val="minor"/>
      </rPr>
      <t xml:space="preserve">(Mobiliario) </t>
    </r>
  </si>
  <si>
    <t xml:space="preserve">Tallerista:                        Propuesta, informe, registro de asistencia, evidencias físicas y factura. </t>
  </si>
  <si>
    <t>Adquisición de muebles y enceres (Mobiliario)</t>
  </si>
  <si>
    <t xml:space="preserve">Adquisición de materiales y suministros de oficina para el funcionamiento administrativo del CCPDM; materiales y papelería para talleres eventos de capacitación de desarrollo social con titulares de derechos  </t>
  </si>
  <si>
    <t xml:space="preserve">Adquisición de materiales y suministros de aseo y de bioseguridad para el CCPDM </t>
  </si>
  <si>
    <t xml:space="preserve">Pagar Dietas a los Miembros de la sociedad civil del CCPDM </t>
  </si>
  <si>
    <t xml:space="preserve">Mantenimiento, reparación de equipos informáticos y licencias antivirus. </t>
  </si>
  <si>
    <t xml:space="preserve">Mantenimiento y adecuación de la página Web CCPDM </t>
  </si>
  <si>
    <t xml:space="preserve">3.6.- Desarrollo de talleres para promover y difundir los derechos y obligaciones de las personas con discapacidad.      </t>
  </si>
  <si>
    <t xml:space="preserve">3.7.- Desarrollo de talleres para prevenir y erradicar la violencia, abuso sexual, embarazo adolescente no deseado, uso y consumo de alcohol, derechos de la mujer,  familia.  </t>
  </si>
  <si>
    <t xml:space="preserve">100% de trámites notariales y legalización de documentos </t>
  </si>
  <si>
    <t xml:space="preserve">El CCPD trabaja para ser una institución que ejerce sus atribuciones de forma eficiente con calidad que desarrolla procesos de fortalecimiento institucional, promoción de la participación de los sujetos de derechos y la articulación con instituciones públicas y privadas, que cuenta con autonomía, personal capacitado, recursos económicos y tecnológicos suficientes, posicionada públicamente en la garantía de los derechos de los grupos de atención prioritaria.          </t>
  </si>
  <si>
    <t xml:space="preserve">Elaboración del plan de acción y manual de funciones. Elaboración del Código de ética </t>
  </si>
  <si>
    <t xml:space="preserve">Bienes asegurados </t>
  </si>
  <si>
    <t xml:space="preserve">Asegurar los bienes del CCPDM </t>
  </si>
  <si>
    <t xml:space="preserve">Trámites notariales y legalización de documentos </t>
  </si>
  <si>
    <t xml:space="preserve">Facturas y estados de cuentas, etc. </t>
  </si>
  <si>
    <t xml:space="preserve">el CCPDM cuenta con los equipos de cómputo necesarios para el correcto funcionamiento de la oficina </t>
  </si>
  <si>
    <t>1 manual de funciones elaborado.</t>
  </si>
  <si>
    <t>Compensación de vacaciones no gozadas por cesación de funciones</t>
  </si>
  <si>
    <t>71.05.10</t>
  </si>
  <si>
    <t>51.07.07</t>
  </si>
  <si>
    <t xml:space="preserve">Adquisición de Computadora de escritorio </t>
  </si>
  <si>
    <t xml:space="preserve">Adquirir 1 computadora de escritorio.
Documentos de creación de necesidad, facturas, otros </t>
  </si>
  <si>
    <t xml:space="preserve">Invitaciones, Propuesta, informe, registro de asistencia, evidencias físicas y factura. </t>
  </si>
  <si>
    <t xml:space="preserve">JCPDM </t>
  </si>
  <si>
    <t xml:space="preserve">5.1.- Revisión y observancia de 2 ordenanzas que conforman el CCPDM y  JCPDM, 1 propuesta de Ordenanza sustitutiva para la organización del sistema de protección de derechos, protocolo de medidas de atención de PAM aprobado  </t>
  </si>
  <si>
    <t xml:space="preserve">Registro de asistencia, fotos, informes mensuales  </t>
  </si>
  <si>
    <t xml:space="preserve">6.4.- Capacitación a funcionarios del CCPDM en asuntos administrativos  </t>
  </si>
  <si>
    <t xml:space="preserve">Emitir a través de la Junta Cantonal de Protección de Derechos de Mera JCPDM medidas de protección de derechos a: 1.-  Niños, niñas y adolescentes; 2.- Mujeres (Niñas, adolescentes, jóvenes, adultas y Adultas mayores); 3.- Población Adulta Mayor    </t>
  </si>
  <si>
    <t xml:space="preserve">Tramitar todos los casos que ingresen en la Junta Cantonal de Protección de Derechos, en el marco de sus competencias  </t>
  </si>
  <si>
    <t xml:space="preserve">Informes, Resoluciones de la JCPDM   </t>
  </si>
  <si>
    <r>
      <t>Asegurar el ejercicio de los derechos de las personas y grupos de atención prioritaria a través de la formulación, observancia, seguimiento y  evaluación de las políticas públicas,</t>
    </r>
    <r>
      <rPr>
        <sz val="10"/>
        <rFont val="Calibri"/>
        <family val="2"/>
        <scheme val="minor"/>
      </rPr>
      <t xml:space="preserve"> y al  emitir a través de la Junta Cantonal de Protección de Derechos de Mera JCPDM medidas de protección de derechos a: 1.-  Niños, niñas y adolescentes; 2.- Mujeres (Niñas, adolescentes, jóvenes, adultas y Adultas mayores); 3.- Población Adulta Mayor   </t>
    </r>
  </si>
  <si>
    <t>4.- Elección y designación de los representantes</t>
  </si>
  <si>
    <t>X</t>
  </si>
  <si>
    <t xml:space="preserve">4.1.- Elección de los Miembros de la Sociedad Civil del CCPDM y Designación de los Miembros del Estado  
</t>
  </si>
  <si>
    <t xml:space="preserve">Partida Presupuestaria </t>
  </si>
  <si>
    <t xml:space="preserve">1. Solicitud de medidas; 2. Recepción de la solicitud de medidas administrativas de protección; 3. Avoco de Conocimiento del caso por parte de los Miembros de la Junta. 
4. Auto Resolutorio; 5. Audiencia de Contestación y Conciliación; 6. Resolución
7. Medidas Administrativas de Protección; 8. Notificación de las Medidas, Administrativas de Protección; 9. Derivación a autoridades competentes; 10. Seguimiento a las medidas administrativas de protección; 11. Registro de las solicitudes de medidas administrativas de protección; 12. Desistimiento, abandono, cierre y archivo del proceso
</t>
  </si>
  <si>
    <t xml:space="preserve">CONSEJO CANTONAL DE PROTECCIÓN DE PROTECCIÓN DE DERECHOS DEL CANTÓN MERA </t>
  </si>
  <si>
    <t xml:space="preserve">2.- Talleres de elección y fortalecimiento de Consejo Consultivo de: niños, niñas; adolescentes; Jóvenes y Adultos Mayores.  </t>
  </si>
  <si>
    <t xml:space="preserve">3.8.- Encuentros culturales y tradicionales con enfoque de derechos </t>
  </si>
  <si>
    <t xml:space="preserve">PLAN OPERATIVO ANUAL Y PRESUPUESTO 2024  
PRIMERA REFORMA DEL PRESUPUESTO Y POA 2024 CCPDM </t>
  </si>
  <si>
    <t xml:space="preserve">Elegir 4 los Consejos Consultivos de: 1.- Niños y Niñas; 2.- Adolescentes; 3.- Jóvenes; 4.- Adultos Mayores.   </t>
  </si>
  <si>
    <t xml:space="preserve">3.1.- Desarrollo de capacidades de niños, niñas y adolescentes de las comunidades de Madre Tierra.  </t>
  </si>
  <si>
    <t xml:space="preserve">3.2.1.- Material Didáctico </t>
  </si>
  <si>
    <t>3.2.3.- Muebles y enceres</t>
  </si>
  <si>
    <t xml:space="preserve">3.2.4.- Materiales de oficina </t>
  </si>
  <si>
    <t>5.3.08.12</t>
  </si>
  <si>
    <t>Alimentos y bebidas para el proyecto de Juventud Eterna</t>
  </si>
  <si>
    <t>73.02.35</t>
  </si>
  <si>
    <t xml:space="preserve">El CCPDM cuenta con un servicio de encomiendas a nivel nacional.  </t>
  </si>
  <si>
    <t xml:space="preserve">Adquisición de un servicio de encomiendas a nivel nacional.  </t>
  </si>
  <si>
    <t>53.01.06</t>
  </si>
  <si>
    <t>Difundir las actividades que realiza el CCPDM con los titulares de derechos: Flayers, afiches, trípticos, señalética</t>
  </si>
  <si>
    <t>Mantenimiento de la infraestructura del CCPDM</t>
  </si>
  <si>
    <t xml:space="preserve">Insumos, Bienes, Materiales y Suministros para la Construcción, Eléctricos, Plomería, Carpintería, Señalización Vial, Navegación y Contra Incendios. </t>
  </si>
  <si>
    <t xml:space="preserve">Documentos de creación de necesidad, facturas, otros. </t>
  </si>
  <si>
    <t>Documentos de creación de necesidad, facturas, otros.</t>
  </si>
  <si>
    <t>5.3.08.11</t>
  </si>
  <si>
    <t xml:space="preserve">Subrogación </t>
  </si>
  <si>
    <t xml:space="preserve">Rol de Pagos </t>
  </si>
  <si>
    <t>51.05.12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</si>
</sst>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2" fontId="0" fillId="0" borderId="0" xfId="0" applyNumberFormat="1"/>
    <xf numFmtId="0" fontId="7" fillId="0" borderId="0" xfId="0" applyFont="1"/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/>
    </xf>
    <xf numFmtId="2" fontId="2" fillId="2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left" vertical="top"/>
    </xf>
    <xf numFmtId="0" fontId="2" fillId="2" borderId="0" xfId="0" applyFont="1" applyFill="1" applyBorder="1"/>
    <xf numFmtId="2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0" fillId="2" borderId="0" xfId="0" applyFill="1"/>
    <xf numFmtId="0" fontId="7" fillId="2" borderId="0" xfId="0" applyFont="1" applyFill="1"/>
    <xf numFmtId="2" fontId="7" fillId="2" borderId="0" xfId="0" applyNumberFormat="1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right" vertical="center"/>
    </xf>
    <xf numFmtId="1" fontId="0" fillId="0" borderId="0" xfId="0" applyNumberFormat="1"/>
    <xf numFmtId="1" fontId="3" fillId="2" borderId="1" xfId="0" applyNumberFormat="1" applyFont="1" applyFill="1" applyBorder="1" applyAlignment="1">
      <alignment horizontal="right" vertical="center"/>
    </xf>
    <xf numFmtId="1" fontId="1" fillId="3" borderId="1" xfId="0" applyNumberFormat="1" applyFont="1" applyFill="1" applyBorder="1" applyAlignment="1">
      <alignment horizontal="right" vertical="top"/>
    </xf>
    <xf numFmtId="1" fontId="1" fillId="3" borderId="1" xfId="0" applyNumberFormat="1" applyFont="1" applyFill="1" applyBorder="1" applyAlignment="1">
      <alignment horizontal="right" vertical="center"/>
    </xf>
    <xf numFmtId="1" fontId="1" fillId="4" borderId="1" xfId="0" applyNumberFormat="1" applyFont="1" applyFill="1" applyBorder="1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left" vertical="top" wrapText="1"/>
    </xf>
    <xf numFmtId="1" fontId="0" fillId="2" borderId="1" xfId="0" applyNumberFormat="1" applyFill="1" applyBorder="1"/>
    <xf numFmtId="1" fontId="0" fillId="0" borderId="0" xfId="0" applyNumberForma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FFCCCC"/>
      <color rgb="FF9999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314326</xdr:colOff>
      <xdr:row>0</xdr:row>
      <xdr:rowOff>38101</xdr:rowOff>
    </xdr:from>
    <xdr:to>
      <xdr:col>6</xdr:col>
      <xdr:colOff>38100</xdr:colOff>
      <xdr:row>0</xdr:row>
      <xdr:rowOff>685801</xdr:rowOff>
    </xdr:to>
    <xdr:pic>
      <xdr:nvPicPr>
        <xdr:cNvPr id="2" name="Picture 16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47976" y="38101"/>
          <a:ext cx="5753099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topLeftCell="A56" zoomScaleNormal="100" workbookViewId="0">
      <selection activeCell="B66" sqref="B66"/>
    </sheetView>
  </sheetViews>
  <sheetFormatPr baseColWidth="10" defaultRowHeight="15" x14ac:dyDescent="0.25"/>
  <cols>
    <col min="1" max="1" width="18.5703125" customWidth="1"/>
    <col min="2" max="2" width="19.42578125" customWidth="1"/>
    <col min="3" max="3" width="28.28515625" customWidth="1"/>
    <col min="4" max="4" width="37.5703125" customWidth="1"/>
    <col min="5" max="5" width="17.42578125" customWidth="1"/>
    <col min="6" max="6" width="7.140625" customWidth="1"/>
    <col min="7" max="15" width="1.7109375" customWidth="1"/>
    <col min="16" max="18" width="2.7109375" customWidth="1"/>
    <col min="19" max="19" width="9.140625" customWidth="1"/>
    <col min="20" max="20" width="12.28515625" customWidth="1"/>
  </cols>
  <sheetData>
    <row r="1" spans="1:20" ht="55.5" customHeight="1" x14ac:dyDescent="0.25"/>
    <row r="2" spans="1:20" ht="15.75" x14ac:dyDescent="0.25">
      <c r="A2" s="59" t="s">
        <v>128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</row>
    <row r="3" spans="1:20" ht="32.25" customHeight="1" x14ac:dyDescent="0.25">
      <c r="A3" s="58" t="s">
        <v>131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</row>
    <row r="4" spans="1:20" ht="6" customHeight="1" x14ac:dyDescent="0.25"/>
    <row r="5" spans="1:20" x14ac:dyDescent="0.25">
      <c r="A5" s="60" t="s">
        <v>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</row>
    <row r="6" spans="1:20" ht="50.25" customHeight="1" x14ac:dyDescent="0.25">
      <c r="A6" s="42" t="s">
        <v>3</v>
      </c>
      <c r="B6" s="67" t="s">
        <v>37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1:20" ht="51" customHeight="1" x14ac:dyDescent="0.25">
      <c r="A7" s="42" t="s">
        <v>4</v>
      </c>
      <c r="B7" s="67" t="s">
        <v>101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</row>
    <row r="8" spans="1:20" ht="13.5" customHeight="1" x14ac:dyDescent="0.25">
      <c r="A8" s="72" t="s">
        <v>38</v>
      </c>
      <c r="B8" s="72" t="s">
        <v>5</v>
      </c>
      <c r="C8" s="72" t="s">
        <v>6</v>
      </c>
      <c r="D8" s="72" t="s">
        <v>39</v>
      </c>
      <c r="E8" s="72" t="s">
        <v>12</v>
      </c>
      <c r="F8" s="72" t="s">
        <v>7</v>
      </c>
      <c r="G8" s="73" t="s">
        <v>51</v>
      </c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84" t="s">
        <v>13</v>
      </c>
      <c r="T8" s="72" t="s">
        <v>126</v>
      </c>
    </row>
    <row r="9" spans="1:20" ht="13.5" customHeight="1" x14ac:dyDescent="0.25">
      <c r="A9" s="72"/>
      <c r="B9" s="72"/>
      <c r="C9" s="72"/>
      <c r="D9" s="72"/>
      <c r="E9" s="72"/>
      <c r="F9" s="72"/>
      <c r="G9" s="36">
        <v>1</v>
      </c>
      <c r="H9" s="36">
        <v>2</v>
      </c>
      <c r="I9" s="36">
        <v>3</v>
      </c>
      <c r="J9" s="36">
        <v>4</v>
      </c>
      <c r="K9" s="36">
        <v>5</v>
      </c>
      <c r="L9" s="36">
        <v>6</v>
      </c>
      <c r="M9" s="36">
        <v>7</v>
      </c>
      <c r="N9" s="36">
        <v>8</v>
      </c>
      <c r="O9" s="36">
        <v>9</v>
      </c>
      <c r="P9" s="36">
        <v>10</v>
      </c>
      <c r="Q9" s="36">
        <v>11</v>
      </c>
      <c r="R9" s="36">
        <v>12</v>
      </c>
      <c r="S9" s="85"/>
      <c r="T9" s="72"/>
    </row>
    <row r="10" spans="1:20" ht="66.75" customHeight="1" x14ac:dyDescent="0.25">
      <c r="A10" s="79" t="s">
        <v>122</v>
      </c>
      <c r="B10" s="81" t="s">
        <v>40</v>
      </c>
      <c r="C10" s="37" t="s">
        <v>65</v>
      </c>
      <c r="D10" s="37" t="s">
        <v>82</v>
      </c>
      <c r="E10" s="37" t="s">
        <v>8</v>
      </c>
      <c r="F10" s="35" t="s">
        <v>9</v>
      </c>
      <c r="G10" s="35"/>
      <c r="H10" s="35"/>
      <c r="I10" s="35"/>
      <c r="J10" s="35"/>
      <c r="K10" s="35"/>
      <c r="L10" s="35"/>
      <c r="M10" s="35"/>
      <c r="N10" s="35"/>
      <c r="O10" s="5"/>
      <c r="P10" s="5"/>
      <c r="Q10" s="6"/>
      <c r="R10" s="6"/>
      <c r="S10" s="43">
        <v>0</v>
      </c>
      <c r="T10" s="6" t="s">
        <v>11</v>
      </c>
    </row>
    <row r="11" spans="1:20" ht="64.5" customHeight="1" x14ac:dyDescent="0.25">
      <c r="A11" s="80"/>
      <c r="B11" s="82"/>
      <c r="C11" s="39" t="s">
        <v>129</v>
      </c>
      <c r="D11" s="49" t="s">
        <v>132</v>
      </c>
      <c r="E11" s="37" t="s">
        <v>8</v>
      </c>
      <c r="F11" s="35" t="s">
        <v>9</v>
      </c>
      <c r="G11" s="35"/>
      <c r="H11" s="35"/>
      <c r="I11" s="35"/>
      <c r="J11" s="7"/>
      <c r="K11" s="9"/>
      <c r="L11" s="9"/>
      <c r="M11" s="9"/>
      <c r="N11" s="9"/>
      <c r="O11" s="9"/>
      <c r="P11" s="9" t="s">
        <v>124</v>
      </c>
      <c r="Q11" s="10" t="s">
        <v>124</v>
      </c>
      <c r="R11" s="10" t="s">
        <v>124</v>
      </c>
      <c r="S11" s="55">
        <v>1800</v>
      </c>
      <c r="T11" s="6" t="s">
        <v>76</v>
      </c>
    </row>
    <row r="12" spans="1:20" ht="64.5" customHeight="1" x14ac:dyDescent="0.25">
      <c r="A12" s="80"/>
      <c r="B12" s="82"/>
      <c r="C12" s="79" t="s">
        <v>52</v>
      </c>
      <c r="D12" s="37" t="s">
        <v>133</v>
      </c>
      <c r="E12" s="37" t="s">
        <v>8</v>
      </c>
      <c r="F12" s="35" t="s">
        <v>9</v>
      </c>
      <c r="G12" s="35"/>
      <c r="H12" s="35"/>
      <c r="I12" s="35"/>
      <c r="J12" s="35"/>
      <c r="K12" s="35"/>
      <c r="L12" s="35"/>
      <c r="M12" s="9"/>
      <c r="N12" s="9"/>
      <c r="O12" s="9"/>
      <c r="P12" s="9" t="s">
        <v>0</v>
      </c>
      <c r="Q12" s="10" t="s">
        <v>0</v>
      </c>
      <c r="R12" s="6" t="s">
        <v>0</v>
      </c>
      <c r="S12" s="43">
        <v>2200</v>
      </c>
      <c r="T12" s="6" t="s">
        <v>77</v>
      </c>
    </row>
    <row r="13" spans="1:20" ht="45" customHeight="1" x14ac:dyDescent="0.25">
      <c r="A13" s="80"/>
      <c r="B13" s="82"/>
      <c r="C13" s="80"/>
      <c r="D13" s="52" t="s">
        <v>83</v>
      </c>
      <c r="E13" s="39" t="s">
        <v>8</v>
      </c>
      <c r="F13" s="9" t="s">
        <v>9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R13" s="10"/>
      <c r="S13" s="43">
        <v>0</v>
      </c>
      <c r="T13" s="10" t="s">
        <v>78</v>
      </c>
    </row>
    <row r="14" spans="1:20" ht="26.25" customHeight="1" x14ac:dyDescent="0.25">
      <c r="A14" s="80"/>
      <c r="B14" s="82"/>
      <c r="C14" s="80"/>
      <c r="D14" s="53" t="s">
        <v>134</v>
      </c>
      <c r="E14" s="50" t="s">
        <v>8</v>
      </c>
      <c r="F14" s="9" t="s">
        <v>9</v>
      </c>
      <c r="G14" s="9"/>
      <c r="H14" s="9"/>
      <c r="I14" s="9"/>
      <c r="J14" s="9"/>
      <c r="K14" s="9"/>
      <c r="L14" s="9"/>
      <c r="M14" s="9"/>
      <c r="N14" s="9"/>
      <c r="O14" s="9"/>
      <c r="P14" s="9" t="s">
        <v>0</v>
      </c>
      <c r="Q14" s="10" t="s">
        <v>0</v>
      </c>
      <c r="R14" s="10" t="s">
        <v>0</v>
      </c>
      <c r="S14" s="43">
        <v>1000</v>
      </c>
      <c r="T14" s="53" t="s">
        <v>137</v>
      </c>
    </row>
    <row r="15" spans="1:20" ht="26.25" customHeight="1" x14ac:dyDescent="0.25">
      <c r="A15" s="80"/>
      <c r="B15" s="82"/>
      <c r="C15" s="80"/>
      <c r="D15" s="53" t="s">
        <v>135</v>
      </c>
      <c r="E15" s="50" t="s">
        <v>8</v>
      </c>
      <c r="F15" s="9" t="s">
        <v>9</v>
      </c>
      <c r="G15" s="9"/>
      <c r="H15" s="9"/>
      <c r="I15" s="9"/>
      <c r="J15" s="9"/>
      <c r="K15" s="9"/>
      <c r="L15" s="9"/>
      <c r="M15" s="9"/>
      <c r="N15" s="9"/>
      <c r="O15" s="9"/>
      <c r="P15" s="9" t="s">
        <v>0</v>
      </c>
      <c r="Q15" s="10" t="s">
        <v>0</v>
      </c>
      <c r="R15" s="10" t="s">
        <v>0</v>
      </c>
      <c r="S15" s="43">
        <v>600</v>
      </c>
      <c r="T15" s="53" t="s">
        <v>71</v>
      </c>
    </row>
    <row r="16" spans="1:20" ht="18.75" customHeight="1" x14ac:dyDescent="0.25">
      <c r="A16" s="80"/>
      <c r="B16" s="82"/>
      <c r="C16" s="80"/>
      <c r="D16" s="53" t="s">
        <v>136</v>
      </c>
      <c r="E16" s="50" t="s">
        <v>8</v>
      </c>
      <c r="F16" s="9" t="s">
        <v>9</v>
      </c>
      <c r="G16" s="9"/>
      <c r="H16" s="9"/>
      <c r="I16" s="9"/>
      <c r="J16" s="9"/>
      <c r="K16" s="9"/>
      <c r="L16" s="9"/>
      <c r="M16" s="9"/>
      <c r="N16" s="9"/>
      <c r="O16" s="9"/>
      <c r="P16" s="9" t="s">
        <v>0</v>
      </c>
      <c r="Q16" s="10" t="s">
        <v>0</v>
      </c>
      <c r="R16" s="10" t="s">
        <v>0</v>
      </c>
      <c r="S16" s="43">
        <v>400</v>
      </c>
      <c r="T16" s="53" t="s">
        <v>61</v>
      </c>
    </row>
    <row r="17" spans="1:21" ht="65.25" customHeight="1" x14ac:dyDescent="0.25">
      <c r="A17" s="80"/>
      <c r="B17" s="82"/>
      <c r="C17" s="80"/>
      <c r="D17" s="37" t="s">
        <v>84</v>
      </c>
      <c r="E17" s="37" t="s">
        <v>8</v>
      </c>
      <c r="F17" s="35" t="s">
        <v>9</v>
      </c>
      <c r="G17" s="35"/>
      <c r="H17" s="35"/>
      <c r="I17" s="35"/>
      <c r="J17" s="35"/>
      <c r="K17" s="9"/>
      <c r="L17" s="9"/>
      <c r="M17" s="9"/>
      <c r="N17" s="9"/>
      <c r="O17" s="11"/>
      <c r="P17" s="11"/>
      <c r="Q17" s="12"/>
      <c r="R17" s="6"/>
      <c r="S17" s="43">
        <v>0</v>
      </c>
      <c r="T17" s="6" t="s">
        <v>58</v>
      </c>
    </row>
    <row r="18" spans="1:21" ht="66.75" customHeight="1" x14ac:dyDescent="0.25">
      <c r="A18" s="80"/>
      <c r="B18" s="82"/>
      <c r="C18" s="80"/>
      <c r="D18" s="13" t="s">
        <v>85</v>
      </c>
      <c r="E18" s="37" t="s">
        <v>86</v>
      </c>
      <c r="F18" s="35" t="s">
        <v>9</v>
      </c>
      <c r="G18" s="35"/>
      <c r="H18" s="35"/>
      <c r="I18" s="7"/>
      <c r="J18" s="7"/>
      <c r="K18" s="7"/>
      <c r="L18" s="7"/>
      <c r="M18" s="35"/>
      <c r="N18" s="35"/>
      <c r="O18" s="5"/>
      <c r="P18" s="5"/>
      <c r="Q18" s="6"/>
      <c r="R18" s="6"/>
      <c r="S18" s="43">
        <v>0</v>
      </c>
      <c r="T18" s="6" t="s">
        <v>74</v>
      </c>
    </row>
    <row r="19" spans="1:21" ht="40.5" customHeight="1" x14ac:dyDescent="0.25">
      <c r="A19" s="80"/>
      <c r="B19" s="82"/>
      <c r="C19" s="80"/>
      <c r="D19" s="74" t="s">
        <v>66</v>
      </c>
      <c r="E19" s="37" t="s">
        <v>117</v>
      </c>
      <c r="F19" s="35" t="s">
        <v>9</v>
      </c>
      <c r="G19" s="35" t="s">
        <v>0</v>
      </c>
      <c r="H19" s="35" t="s">
        <v>0</v>
      </c>
      <c r="I19" s="35" t="s">
        <v>0</v>
      </c>
      <c r="J19" s="35" t="s">
        <v>0</v>
      </c>
      <c r="K19" s="35" t="s">
        <v>0</v>
      </c>
      <c r="L19" s="35" t="s">
        <v>0</v>
      </c>
      <c r="M19" s="35" t="s">
        <v>0</v>
      </c>
      <c r="N19" s="35" t="s">
        <v>0</v>
      </c>
      <c r="O19" s="5" t="s">
        <v>0</v>
      </c>
      <c r="P19" s="5" t="s">
        <v>0</v>
      </c>
      <c r="Q19" s="6" t="s">
        <v>0</v>
      </c>
      <c r="R19" s="6" t="s">
        <v>0</v>
      </c>
      <c r="S19" s="43">
        <v>0</v>
      </c>
      <c r="T19" s="6"/>
    </row>
    <row r="20" spans="1:21" ht="26.25" customHeight="1" x14ac:dyDescent="0.25">
      <c r="A20" s="80"/>
      <c r="B20" s="82"/>
      <c r="C20" s="80"/>
      <c r="D20" s="75"/>
      <c r="E20" s="37" t="s">
        <v>87</v>
      </c>
      <c r="F20" s="35" t="s">
        <v>9</v>
      </c>
      <c r="G20" s="35" t="s">
        <v>0</v>
      </c>
      <c r="H20" s="35" t="s">
        <v>0</v>
      </c>
      <c r="I20" s="35" t="s">
        <v>0</v>
      </c>
      <c r="J20" s="35" t="s">
        <v>0</v>
      </c>
      <c r="K20" s="5" t="s">
        <v>0</v>
      </c>
      <c r="L20" s="5" t="s">
        <v>0</v>
      </c>
      <c r="M20" s="5"/>
      <c r="N20" s="5"/>
      <c r="O20" s="5"/>
      <c r="P20" s="5"/>
      <c r="Q20" s="14"/>
      <c r="R20" s="14"/>
      <c r="S20" s="43">
        <v>820</v>
      </c>
      <c r="T20" s="10" t="s">
        <v>68</v>
      </c>
      <c r="U20" s="44"/>
    </row>
    <row r="21" spans="1:21" ht="26.25" customHeight="1" x14ac:dyDescent="0.25">
      <c r="A21" s="80"/>
      <c r="B21" s="82"/>
      <c r="C21" s="80"/>
      <c r="D21" s="75"/>
      <c r="E21" s="37" t="s">
        <v>88</v>
      </c>
      <c r="F21" s="35" t="s">
        <v>9</v>
      </c>
      <c r="G21" s="35" t="s">
        <v>0</v>
      </c>
      <c r="H21" s="35" t="s">
        <v>0</v>
      </c>
      <c r="I21" s="35" t="s">
        <v>0</v>
      </c>
      <c r="J21" s="35" t="s">
        <v>0</v>
      </c>
      <c r="K21" s="5" t="s">
        <v>0</v>
      </c>
      <c r="L21" s="5" t="s">
        <v>0</v>
      </c>
      <c r="M21" s="5"/>
      <c r="N21" s="5"/>
      <c r="O21" s="5"/>
      <c r="P21" s="5"/>
      <c r="Q21" s="14"/>
      <c r="R21" s="14"/>
      <c r="S21" s="43">
        <v>460</v>
      </c>
      <c r="T21" s="10" t="s">
        <v>69</v>
      </c>
    </row>
    <row r="22" spans="1:21" ht="27" customHeight="1" x14ac:dyDescent="0.25">
      <c r="A22" s="80"/>
      <c r="B22" s="82"/>
      <c r="C22" s="80"/>
      <c r="D22" s="75"/>
      <c r="E22" s="37" t="s">
        <v>89</v>
      </c>
      <c r="F22" s="35" t="s">
        <v>9</v>
      </c>
      <c r="G22" s="35" t="s">
        <v>0</v>
      </c>
      <c r="H22" s="35" t="s">
        <v>0</v>
      </c>
      <c r="I22" s="35" t="s">
        <v>0</v>
      </c>
      <c r="J22" s="35" t="s">
        <v>0</v>
      </c>
      <c r="K22" s="5" t="s">
        <v>0</v>
      </c>
      <c r="L22" s="5" t="s">
        <v>0</v>
      </c>
      <c r="M22" s="5"/>
      <c r="N22" s="5"/>
      <c r="O22" s="5"/>
      <c r="P22" s="5"/>
      <c r="Q22" s="14"/>
      <c r="R22" s="14"/>
      <c r="S22" s="43">
        <v>150</v>
      </c>
      <c r="T22" s="10" t="s">
        <v>70</v>
      </c>
    </row>
    <row r="23" spans="1:21" ht="25.5" customHeight="1" x14ac:dyDescent="0.25">
      <c r="A23" s="80"/>
      <c r="B23" s="82"/>
      <c r="C23" s="80"/>
      <c r="D23" s="75"/>
      <c r="E23" s="37" t="s">
        <v>90</v>
      </c>
      <c r="F23" s="35" t="s">
        <v>9</v>
      </c>
      <c r="G23" s="35" t="s">
        <v>0</v>
      </c>
      <c r="H23" s="35" t="s">
        <v>0</v>
      </c>
      <c r="I23" s="35" t="s">
        <v>0</v>
      </c>
      <c r="J23" s="35" t="s">
        <v>0</v>
      </c>
      <c r="K23" s="5" t="s">
        <v>0</v>
      </c>
      <c r="L23" s="5" t="s">
        <v>0</v>
      </c>
      <c r="M23" s="5"/>
      <c r="N23" s="5"/>
      <c r="O23" s="5"/>
      <c r="P23" s="5"/>
      <c r="Q23" s="14"/>
      <c r="R23" s="14"/>
      <c r="S23" s="43">
        <v>1600</v>
      </c>
      <c r="T23" s="10" t="s">
        <v>71</v>
      </c>
    </row>
    <row r="24" spans="1:21" ht="79.5" customHeight="1" x14ac:dyDescent="0.25">
      <c r="A24" s="80"/>
      <c r="B24" s="82"/>
      <c r="C24" s="80"/>
      <c r="D24" s="75"/>
      <c r="E24" s="37" t="s">
        <v>91</v>
      </c>
      <c r="F24" s="35" t="s">
        <v>9</v>
      </c>
      <c r="G24" s="35" t="s">
        <v>0</v>
      </c>
      <c r="H24" s="35" t="s">
        <v>0</v>
      </c>
      <c r="I24" s="35" t="s">
        <v>0</v>
      </c>
      <c r="J24" s="35" t="s">
        <v>0</v>
      </c>
      <c r="K24" s="35" t="s">
        <v>0</v>
      </c>
      <c r="L24" s="35" t="s">
        <v>0</v>
      </c>
      <c r="M24" s="35"/>
      <c r="N24" s="35"/>
      <c r="O24" s="5"/>
      <c r="P24" s="5"/>
      <c r="Q24" s="6"/>
      <c r="R24" s="6"/>
      <c r="S24" s="43">
        <v>500</v>
      </c>
      <c r="T24" s="6" t="s">
        <v>110</v>
      </c>
    </row>
    <row r="25" spans="1:21" ht="37.5" customHeight="1" x14ac:dyDescent="0.25">
      <c r="A25" s="80"/>
      <c r="B25" s="82"/>
      <c r="C25" s="80"/>
      <c r="D25" s="76"/>
      <c r="E25" s="49" t="s">
        <v>138</v>
      </c>
      <c r="F25" s="51" t="s">
        <v>9</v>
      </c>
      <c r="G25" s="51"/>
      <c r="H25" s="51"/>
      <c r="I25" s="51"/>
      <c r="J25" s="51"/>
      <c r="K25" s="51"/>
      <c r="L25" s="51"/>
      <c r="M25" s="51"/>
      <c r="N25" s="51"/>
      <c r="O25" s="5"/>
      <c r="P25" s="5" t="s">
        <v>0</v>
      </c>
      <c r="Q25" s="6" t="s">
        <v>0</v>
      </c>
      <c r="R25" s="6" t="s">
        <v>0</v>
      </c>
      <c r="S25" s="43">
        <v>1600</v>
      </c>
      <c r="T25" s="6" t="s">
        <v>139</v>
      </c>
    </row>
    <row r="26" spans="1:21" ht="65.25" customHeight="1" x14ac:dyDescent="0.25">
      <c r="A26" s="80"/>
      <c r="B26" s="82"/>
      <c r="C26" s="80"/>
      <c r="D26" s="37" t="s">
        <v>98</v>
      </c>
      <c r="E26" s="37" t="s">
        <v>8</v>
      </c>
      <c r="F26" s="35" t="s">
        <v>9</v>
      </c>
      <c r="G26" s="35"/>
      <c r="H26" s="35"/>
      <c r="I26" s="9"/>
      <c r="J26" s="9"/>
      <c r="K26" s="35"/>
      <c r="L26" s="35"/>
      <c r="M26" s="35"/>
      <c r="N26" s="35"/>
      <c r="O26" s="5"/>
      <c r="P26" s="35"/>
      <c r="Q26" s="6"/>
      <c r="R26" s="6" t="s">
        <v>0</v>
      </c>
      <c r="S26" s="45">
        <v>0</v>
      </c>
      <c r="T26" s="6" t="s">
        <v>59</v>
      </c>
    </row>
    <row r="27" spans="1:21" ht="64.5" customHeight="1" x14ac:dyDescent="0.25">
      <c r="A27" s="80"/>
      <c r="B27" s="82"/>
      <c r="C27" s="80"/>
      <c r="D27" s="37" t="s">
        <v>99</v>
      </c>
      <c r="E27" s="37" t="s">
        <v>8</v>
      </c>
      <c r="F27" s="35" t="s">
        <v>9</v>
      </c>
      <c r="G27" s="35"/>
      <c r="H27" s="35"/>
      <c r="I27" s="9"/>
      <c r="J27" s="9"/>
      <c r="K27" s="35"/>
      <c r="L27" s="35"/>
      <c r="M27" s="35"/>
      <c r="N27" s="35"/>
      <c r="O27" s="5"/>
      <c r="P27" s="35" t="s">
        <v>0</v>
      </c>
      <c r="Q27" s="6" t="s">
        <v>0</v>
      </c>
      <c r="R27" s="6" t="s">
        <v>0</v>
      </c>
      <c r="S27" s="43">
        <v>1500</v>
      </c>
      <c r="T27" s="6" t="s">
        <v>60</v>
      </c>
    </row>
    <row r="28" spans="1:21" ht="66.75" customHeight="1" x14ac:dyDescent="0.25">
      <c r="A28" s="80"/>
      <c r="B28" s="83"/>
      <c r="C28" s="70"/>
      <c r="D28" s="37" t="s">
        <v>130</v>
      </c>
      <c r="E28" s="37" t="s">
        <v>8</v>
      </c>
      <c r="F28" s="35" t="s">
        <v>9</v>
      </c>
      <c r="G28" s="35"/>
      <c r="H28" s="35"/>
      <c r="I28" s="9"/>
      <c r="J28" s="9"/>
      <c r="K28" s="35"/>
      <c r="L28" s="35"/>
      <c r="M28" s="35"/>
      <c r="N28" s="35"/>
      <c r="O28" s="5"/>
      <c r="P28" s="35" t="s">
        <v>124</v>
      </c>
      <c r="Q28" s="6" t="s">
        <v>124</v>
      </c>
      <c r="R28" s="6" t="s">
        <v>124</v>
      </c>
      <c r="S28" s="43">
        <v>979.88</v>
      </c>
      <c r="T28" s="6" t="s">
        <v>81</v>
      </c>
    </row>
    <row r="29" spans="1:21" ht="66.75" customHeight="1" x14ac:dyDescent="0.25">
      <c r="A29" s="80"/>
      <c r="B29" s="39" t="s">
        <v>10</v>
      </c>
      <c r="C29" s="37" t="s">
        <v>123</v>
      </c>
      <c r="D29" s="37" t="s">
        <v>125</v>
      </c>
      <c r="E29" s="37" t="s">
        <v>8</v>
      </c>
      <c r="F29" s="35" t="s">
        <v>9</v>
      </c>
      <c r="G29" s="35"/>
      <c r="H29" s="35"/>
      <c r="I29" s="35"/>
      <c r="J29" s="7"/>
      <c r="K29" s="35"/>
      <c r="L29" s="35"/>
      <c r="M29" s="8"/>
      <c r="N29" s="8"/>
      <c r="O29" s="15"/>
      <c r="P29" s="15"/>
      <c r="Q29" s="6"/>
      <c r="R29" s="6"/>
      <c r="S29" s="43">
        <v>0</v>
      </c>
      <c r="T29" s="6" t="s">
        <v>81</v>
      </c>
    </row>
    <row r="30" spans="1:21" ht="78.75" customHeight="1" x14ac:dyDescent="0.25">
      <c r="A30" s="80"/>
      <c r="B30" s="62" t="s">
        <v>41</v>
      </c>
      <c r="C30" s="37" t="s">
        <v>53</v>
      </c>
      <c r="D30" s="37" t="s">
        <v>116</v>
      </c>
      <c r="E30" s="37" t="s">
        <v>8</v>
      </c>
      <c r="F30" s="35" t="s">
        <v>9</v>
      </c>
      <c r="G30" s="35" t="s">
        <v>0</v>
      </c>
      <c r="H30" s="35" t="s">
        <v>0</v>
      </c>
      <c r="I30" s="35" t="s">
        <v>0</v>
      </c>
      <c r="J30" s="35" t="s">
        <v>0</v>
      </c>
      <c r="K30" s="35" t="s">
        <v>0</v>
      </c>
      <c r="L30" s="35" t="s">
        <v>0</v>
      </c>
      <c r="M30" s="35" t="s">
        <v>0</v>
      </c>
      <c r="N30" s="35" t="s">
        <v>0</v>
      </c>
      <c r="O30" s="5" t="s">
        <v>0</v>
      </c>
      <c r="P30" s="5" t="s">
        <v>0</v>
      </c>
      <c r="Q30" s="6" t="s">
        <v>0</v>
      </c>
      <c r="R30" s="6" t="s">
        <v>0</v>
      </c>
      <c r="S30" s="43">
        <v>0</v>
      </c>
      <c r="T30" s="6"/>
    </row>
    <row r="31" spans="1:21" ht="65.25" customHeight="1" x14ac:dyDescent="0.25">
      <c r="A31" s="80"/>
      <c r="B31" s="62"/>
      <c r="C31" s="64" t="s">
        <v>54</v>
      </c>
      <c r="D31" s="37" t="s">
        <v>55</v>
      </c>
      <c r="E31" s="37" t="s">
        <v>8</v>
      </c>
      <c r="F31" s="35" t="s">
        <v>9</v>
      </c>
      <c r="G31" s="35"/>
      <c r="H31" s="35"/>
      <c r="I31" s="35" t="s">
        <v>0</v>
      </c>
      <c r="J31" s="35"/>
      <c r="K31" s="35"/>
      <c r="L31" s="35" t="s">
        <v>0</v>
      </c>
      <c r="M31" s="35"/>
      <c r="N31" s="35"/>
      <c r="O31" s="5" t="s">
        <v>0</v>
      </c>
      <c r="P31" s="5"/>
      <c r="Q31" s="6"/>
      <c r="R31" s="6"/>
      <c r="S31" s="43">
        <v>0</v>
      </c>
      <c r="T31" s="16"/>
    </row>
    <row r="32" spans="1:21" ht="66.75" customHeight="1" x14ac:dyDescent="0.25">
      <c r="A32" s="80"/>
      <c r="B32" s="62"/>
      <c r="C32" s="64"/>
      <c r="D32" s="37" t="s">
        <v>56</v>
      </c>
      <c r="E32" s="37" t="s">
        <v>8</v>
      </c>
      <c r="F32" s="35" t="s">
        <v>9</v>
      </c>
      <c r="G32" s="35"/>
      <c r="H32" s="35"/>
      <c r="I32" s="35"/>
      <c r="J32" s="35" t="s">
        <v>0</v>
      </c>
      <c r="K32" s="35"/>
      <c r="L32" s="35"/>
      <c r="M32" s="35" t="s">
        <v>0</v>
      </c>
      <c r="N32" s="35"/>
      <c r="O32" s="5"/>
      <c r="P32" s="5" t="s">
        <v>0</v>
      </c>
      <c r="Q32" s="6"/>
      <c r="R32" s="6"/>
      <c r="S32" s="45">
        <v>0</v>
      </c>
      <c r="T32" s="16"/>
    </row>
    <row r="33" spans="1:20" ht="79.5" customHeight="1" x14ac:dyDescent="0.25">
      <c r="A33" s="80"/>
      <c r="B33" s="62"/>
      <c r="C33" s="64"/>
      <c r="D33" s="37" t="s">
        <v>57</v>
      </c>
      <c r="E33" s="37" t="s">
        <v>114</v>
      </c>
      <c r="F33" s="35" t="s">
        <v>9</v>
      </c>
      <c r="G33" s="35" t="s">
        <v>0</v>
      </c>
      <c r="H33" s="35" t="s">
        <v>0</v>
      </c>
      <c r="I33" s="35" t="s">
        <v>0</v>
      </c>
      <c r="J33" s="35" t="s">
        <v>0</v>
      </c>
      <c r="K33" s="35" t="s">
        <v>0</v>
      </c>
      <c r="L33" s="35" t="s">
        <v>0</v>
      </c>
      <c r="M33" s="35" t="s">
        <v>0</v>
      </c>
      <c r="N33" s="35" t="s">
        <v>0</v>
      </c>
      <c r="O33" s="5" t="s">
        <v>0</v>
      </c>
      <c r="P33" s="5" t="s">
        <v>0</v>
      </c>
      <c r="Q33" s="6" t="s">
        <v>0</v>
      </c>
      <c r="R33" s="6" t="s">
        <v>0</v>
      </c>
      <c r="S33" s="43">
        <v>0</v>
      </c>
      <c r="T33" s="16"/>
    </row>
    <row r="34" spans="1:20" ht="66.75" customHeight="1" x14ac:dyDescent="0.25">
      <c r="A34" s="80"/>
      <c r="B34" s="62"/>
      <c r="C34" s="64"/>
      <c r="D34" s="37" t="s">
        <v>118</v>
      </c>
      <c r="E34" s="37" t="s">
        <v>8</v>
      </c>
      <c r="F34" s="35" t="s">
        <v>9</v>
      </c>
      <c r="G34" s="35" t="s">
        <v>0</v>
      </c>
      <c r="H34" s="35" t="s">
        <v>0</v>
      </c>
      <c r="I34" s="35" t="s">
        <v>0</v>
      </c>
      <c r="J34" s="35"/>
      <c r="K34" s="35"/>
      <c r="L34" s="35"/>
      <c r="M34" s="35" t="s">
        <v>0</v>
      </c>
      <c r="N34" s="35"/>
      <c r="O34" s="5"/>
      <c r="P34" s="5"/>
      <c r="Q34" s="6"/>
      <c r="R34" s="6"/>
      <c r="S34" s="43">
        <v>0</v>
      </c>
      <c r="T34" s="10" t="s">
        <v>79</v>
      </c>
    </row>
    <row r="35" spans="1:20" ht="182.25" customHeight="1" x14ac:dyDescent="0.25">
      <c r="A35" s="70"/>
      <c r="B35" s="39" t="s">
        <v>119</v>
      </c>
      <c r="C35" s="39" t="s">
        <v>120</v>
      </c>
      <c r="D35" s="39" t="s">
        <v>127</v>
      </c>
      <c r="E35" s="39" t="s">
        <v>121</v>
      </c>
      <c r="F35" s="9" t="s">
        <v>115</v>
      </c>
      <c r="G35" s="9" t="s">
        <v>0</v>
      </c>
      <c r="H35" s="9" t="s">
        <v>0</v>
      </c>
      <c r="I35" s="9" t="s">
        <v>0</v>
      </c>
      <c r="J35" s="9" t="s">
        <v>0</v>
      </c>
      <c r="K35" s="9" t="s">
        <v>0</v>
      </c>
      <c r="L35" s="9" t="s">
        <v>0</v>
      </c>
      <c r="M35" s="9" t="s">
        <v>0</v>
      </c>
      <c r="N35" s="9" t="s">
        <v>0</v>
      </c>
      <c r="O35" s="9" t="s">
        <v>0</v>
      </c>
      <c r="P35" s="9" t="s">
        <v>0</v>
      </c>
      <c r="Q35" s="10" t="s">
        <v>0</v>
      </c>
      <c r="R35" s="10" t="s">
        <v>0</v>
      </c>
      <c r="S35" s="45">
        <v>0</v>
      </c>
      <c r="T35" s="10"/>
    </row>
    <row r="36" spans="1:20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71" t="s">
        <v>49</v>
      </c>
      <c r="N36" s="71"/>
      <c r="O36" s="71"/>
      <c r="P36" s="71"/>
      <c r="Q36" s="71"/>
      <c r="R36" s="71"/>
      <c r="S36" s="46">
        <f>SUM(S10:S35)</f>
        <v>13609.88</v>
      </c>
      <c r="T36" s="16"/>
    </row>
    <row r="37" spans="1:20" ht="27" customHeight="1" x14ac:dyDescent="0.25">
      <c r="A37" s="64" t="s">
        <v>36</v>
      </c>
      <c r="B37" s="64" t="s">
        <v>36</v>
      </c>
      <c r="C37" s="64" t="s">
        <v>42</v>
      </c>
      <c r="D37" s="37" t="s">
        <v>102</v>
      </c>
      <c r="E37" s="37" t="s">
        <v>108</v>
      </c>
      <c r="F37" s="35" t="s">
        <v>9</v>
      </c>
      <c r="G37" s="35"/>
      <c r="H37" s="35"/>
      <c r="I37" s="35"/>
      <c r="J37" s="35"/>
      <c r="K37" s="35"/>
      <c r="L37" s="35"/>
      <c r="M37" s="35"/>
      <c r="N37" s="35"/>
      <c r="O37" s="6"/>
      <c r="P37" s="6"/>
      <c r="Q37" s="6"/>
      <c r="R37" s="6"/>
      <c r="S37" s="43">
        <v>0</v>
      </c>
      <c r="T37" s="35" t="s">
        <v>43</v>
      </c>
    </row>
    <row r="38" spans="1:20" ht="15.75" customHeight="1" x14ac:dyDescent="0.25">
      <c r="A38" s="64"/>
      <c r="B38" s="64"/>
      <c r="C38" s="64"/>
      <c r="D38" s="37" t="s">
        <v>104</v>
      </c>
      <c r="E38" s="37" t="s">
        <v>103</v>
      </c>
      <c r="F38" s="35" t="s">
        <v>9</v>
      </c>
      <c r="G38" s="35" t="s">
        <v>0</v>
      </c>
      <c r="H38" s="35" t="s">
        <v>0</v>
      </c>
      <c r="I38" s="35" t="s">
        <v>0</v>
      </c>
      <c r="J38" s="35" t="s">
        <v>0</v>
      </c>
      <c r="K38" s="35" t="s">
        <v>0</v>
      </c>
      <c r="L38" s="35" t="s">
        <v>0</v>
      </c>
      <c r="M38" s="35" t="s">
        <v>0</v>
      </c>
      <c r="N38" s="35" t="s">
        <v>0</v>
      </c>
      <c r="O38" s="6" t="s">
        <v>0</v>
      </c>
      <c r="P38" s="6" t="s">
        <v>0</v>
      </c>
      <c r="Q38" s="6" t="s">
        <v>0</v>
      </c>
      <c r="R38" s="6" t="s">
        <v>0</v>
      </c>
      <c r="S38" s="43">
        <v>632.28</v>
      </c>
      <c r="T38" s="35">
        <v>770201</v>
      </c>
    </row>
    <row r="39" spans="1:20" ht="40.5" customHeight="1" x14ac:dyDescent="0.25">
      <c r="A39" s="64"/>
      <c r="B39" s="64"/>
      <c r="C39" s="37" t="s">
        <v>14</v>
      </c>
      <c r="D39" s="37" t="s">
        <v>15</v>
      </c>
      <c r="E39" s="37" t="s">
        <v>67</v>
      </c>
      <c r="F39" s="6" t="s">
        <v>9</v>
      </c>
      <c r="G39" s="6" t="s">
        <v>0</v>
      </c>
      <c r="H39" s="6" t="s">
        <v>0</v>
      </c>
      <c r="I39" s="6" t="s">
        <v>0</v>
      </c>
      <c r="J39" s="6" t="s">
        <v>0</v>
      </c>
      <c r="K39" s="6" t="s">
        <v>0</v>
      </c>
      <c r="L39" s="6" t="s">
        <v>0</v>
      </c>
      <c r="M39" s="6"/>
      <c r="N39" s="6"/>
      <c r="O39" s="6"/>
      <c r="P39" s="6"/>
      <c r="Q39" s="6"/>
      <c r="R39" s="6"/>
      <c r="S39" s="43">
        <v>0</v>
      </c>
      <c r="T39" s="35" t="s">
        <v>43</v>
      </c>
    </row>
    <row r="40" spans="1:20" ht="54" customHeight="1" x14ac:dyDescent="0.25">
      <c r="A40" s="64"/>
      <c r="B40" s="64"/>
      <c r="C40" s="37" t="s">
        <v>14</v>
      </c>
      <c r="D40" s="37" t="s">
        <v>97</v>
      </c>
      <c r="E40" s="37" t="s">
        <v>16</v>
      </c>
      <c r="F40" s="35" t="s">
        <v>9</v>
      </c>
      <c r="G40" s="35"/>
      <c r="H40" s="35"/>
      <c r="I40" s="35"/>
      <c r="J40" s="35"/>
      <c r="K40" s="35"/>
      <c r="L40" s="35"/>
      <c r="M40" s="35"/>
      <c r="N40" s="35"/>
      <c r="O40" s="35"/>
      <c r="P40" s="6"/>
      <c r="Q40" s="6"/>
      <c r="R40" s="6"/>
      <c r="S40" s="45">
        <v>1000</v>
      </c>
      <c r="T40" s="10" t="s">
        <v>17</v>
      </c>
    </row>
    <row r="41" spans="1:20" ht="90.75" customHeight="1" x14ac:dyDescent="0.25">
      <c r="A41" s="64"/>
      <c r="B41" s="64"/>
      <c r="C41" s="37" t="s">
        <v>107</v>
      </c>
      <c r="D41" s="17" t="s">
        <v>112</v>
      </c>
      <c r="E41" s="37" t="s">
        <v>113</v>
      </c>
      <c r="F41" s="35" t="s">
        <v>9</v>
      </c>
      <c r="G41" s="35" t="s">
        <v>0</v>
      </c>
      <c r="H41" s="35" t="s">
        <v>0</v>
      </c>
      <c r="I41" s="9" t="s">
        <v>0</v>
      </c>
      <c r="J41" s="9" t="s">
        <v>0</v>
      </c>
      <c r="K41" s="35" t="s">
        <v>0</v>
      </c>
      <c r="L41" s="35" t="s">
        <v>0</v>
      </c>
      <c r="M41" s="35" t="s">
        <v>0</v>
      </c>
      <c r="N41" s="35" t="s">
        <v>0</v>
      </c>
      <c r="O41" s="35"/>
      <c r="P41" s="6"/>
      <c r="Q41" s="6"/>
      <c r="R41" s="6"/>
      <c r="S41" s="45">
        <v>5000</v>
      </c>
      <c r="T41" s="10" t="s">
        <v>72</v>
      </c>
    </row>
    <row r="42" spans="1:20" ht="55.5" customHeight="1" x14ac:dyDescent="0.25">
      <c r="A42" s="64"/>
      <c r="B42" s="64"/>
      <c r="C42" s="37" t="s">
        <v>75</v>
      </c>
      <c r="D42" s="17" t="s">
        <v>92</v>
      </c>
      <c r="E42" s="37" t="s">
        <v>16</v>
      </c>
      <c r="F42" s="35" t="s">
        <v>9</v>
      </c>
      <c r="G42" s="35"/>
      <c r="H42" s="35"/>
      <c r="I42" s="9"/>
      <c r="J42" s="9"/>
      <c r="K42" s="35"/>
      <c r="L42" s="35"/>
      <c r="M42" s="35"/>
      <c r="N42" s="35"/>
      <c r="O42" s="35"/>
      <c r="P42" s="6"/>
      <c r="Q42" s="6"/>
      <c r="R42" s="6"/>
      <c r="S42" s="45">
        <v>1800</v>
      </c>
      <c r="T42" s="10" t="s">
        <v>73</v>
      </c>
    </row>
    <row r="43" spans="1:20" ht="47.25" customHeight="1" x14ac:dyDescent="0.25">
      <c r="A43" s="64"/>
      <c r="B43" s="64"/>
      <c r="C43" s="64" t="s">
        <v>18</v>
      </c>
      <c r="D43" s="64" t="s">
        <v>93</v>
      </c>
      <c r="E43" s="64" t="s">
        <v>16</v>
      </c>
      <c r="F43" s="65" t="s">
        <v>9</v>
      </c>
      <c r="G43" s="35" t="s">
        <v>0</v>
      </c>
      <c r="H43" s="35" t="s">
        <v>0</v>
      </c>
      <c r="I43" s="9" t="s">
        <v>0</v>
      </c>
      <c r="J43" s="9" t="s">
        <v>0</v>
      </c>
      <c r="K43" s="35" t="s">
        <v>0</v>
      </c>
      <c r="L43" s="35"/>
      <c r="M43" s="35"/>
      <c r="N43" s="35"/>
      <c r="O43" s="35"/>
      <c r="P43" s="35"/>
      <c r="Q43" s="6"/>
      <c r="R43" s="6"/>
      <c r="S43" s="45">
        <v>1000</v>
      </c>
      <c r="T43" s="77" t="s">
        <v>61</v>
      </c>
    </row>
    <row r="44" spans="1:20" ht="17.25" customHeight="1" x14ac:dyDescent="0.25">
      <c r="A44" s="64"/>
      <c r="B44" s="64"/>
      <c r="C44" s="64"/>
      <c r="D44" s="64"/>
      <c r="E44" s="64"/>
      <c r="F44" s="65"/>
      <c r="G44" s="35" t="s">
        <v>0</v>
      </c>
      <c r="H44" s="35" t="s">
        <v>0</v>
      </c>
      <c r="I44" s="9" t="s">
        <v>0</v>
      </c>
      <c r="J44" s="9" t="s">
        <v>0</v>
      </c>
      <c r="K44" s="35" t="s">
        <v>0</v>
      </c>
      <c r="L44" s="35"/>
      <c r="M44" s="35"/>
      <c r="N44" s="35"/>
      <c r="O44" s="35"/>
      <c r="P44" s="35"/>
      <c r="Q44" s="6"/>
      <c r="R44" s="6"/>
      <c r="S44" s="45">
        <v>350</v>
      </c>
      <c r="T44" s="78"/>
    </row>
    <row r="45" spans="1:20" ht="52.5" customHeight="1" x14ac:dyDescent="0.25">
      <c r="A45" s="64"/>
      <c r="B45" s="64"/>
      <c r="C45" s="37" t="s">
        <v>18</v>
      </c>
      <c r="D45" s="37" t="s">
        <v>94</v>
      </c>
      <c r="E45" s="37" t="s">
        <v>16</v>
      </c>
      <c r="F45" s="35" t="s">
        <v>9</v>
      </c>
      <c r="G45" s="35"/>
      <c r="H45" s="35"/>
      <c r="I45" s="35"/>
      <c r="J45" s="35"/>
      <c r="K45" s="35"/>
      <c r="L45" s="35"/>
      <c r="M45" s="35"/>
      <c r="N45" s="35"/>
      <c r="O45" s="35"/>
      <c r="P45" s="6" t="s">
        <v>0</v>
      </c>
      <c r="Q45" s="6" t="s">
        <v>0</v>
      </c>
      <c r="R45" s="6" t="s">
        <v>0</v>
      </c>
      <c r="S45" s="43">
        <v>200</v>
      </c>
      <c r="T45" s="6" t="s">
        <v>62</v>
      </c>
    </row>
    <row r="46" spans="1:20" ht="31.5" customHeight="1" x14ac:dyDescent="0.25">
      <c r="A46" s="64"/>
      <c r="B46" s="64"/>
      <c r="C46" s="37" t="s">
        <v>19</v>
      </c>
      <c r="D46" s="37" t="s">
        <v>20</v>
      </c>
      <c r="E46" s="37" t="s">
        <v>21</v>
      </c>
      <c r="F46" s="35" t="s">
        <v>9</v>
      </c>
      <c r="G46" s="35" t="s">
        <v>0</v>
      </c>
      <c r="H46" s="35" t="s">
        <v>0</v>
      </c>
      <c r="I46" s="35" t="s">
        <v>0</v>
      </c>
      <c r="J46" s="35" t="s">
        <v>0</v>
      </c>
      <c r="K46" s="35" t="s">
        <v>0</v>
      </c>
      <c r="L46" s="35" t="s">
        <v>0</v>
      </c>
      <c r="M46" s="35" t="s">
        <v>0</v>
      </c>
      <c r="N46" s="35" t="s">
        <v>0</v>
      </c>
      <c r="O46" s="35" t="s">
        <v>0</v>
      </c>
      <c r="P46" s="35" t="s">
        <v>0</v>
      </c>
      <c r="Q46" s="35" t="s">
        <v>0</v>
      </c>
      <c r="R46" s="35" t="s">
        <v>0</v>
      </c>
      <c r="S46" s="43">
        <v>100</v>
      </c>
      <c r="T46" s="9" t="s">
        <v>22</v>
      </c>
    </row>
    <row r="47" spans="1:20" ht="30" customHeight="1" x14ac:dyDescent="0.25">
      <c r="A47" s="64"/>
      <c r="B47" s="64"/>
      <c r="C47" s="37" t="s">
        <v>100</v>
      </c>
      <c r="D47" s="37" t="s">
        <v>105</v>
      </c>
      <c r="E47" s="37" t="s">
        <v>106</v>
      </c>
      <c r="F47" s="35" t="s">
        <v>9</v>
      </c>
      <c r="G47" s="35" t="s">
        <v>0</v>
      </c>
      <c r="H47" s="35" t="s">
        <v>0</v>
      </c>
      <c r="I47" s="35" t="s">
        <v>0</v>
      </c>
      <c r="J47" s="35" t="s">
        <v>0</v>
      </c>
      <c r="K47" s="35" t="s">
        <v>0</v>
      </c>
      <c r="L47" s="35"/>
      <c r="M47" s="35"/>
      <c r="N47" s="35"/>
      <c r="O47" s="35"/>
      <c r="P47" s="35"/>
      <c r="Q47" s="35"/>
      <c r="R47" s="35"/>
      <c r="S47" s="43">
        <v>0</v>
      </c>
      <c r="T47" s="35" t="s">
        <v>80</v>
      </c>
    </row>
    <row r="48" spans="1:20" ht="43.5" customHeight="1" x14ac:dyDescent="0.25">
      <c r="A48" s="64"/>
      <c r="B48" s="64"/>
      <c r="C48" s="49" t="s">
        <v>140</v>
      </c>
      <c r="D48" s="49" t="s">
        <v>141</v>
      </c>
      <c r="E48" s="49" t="s">
        <v>146</v>
      </c>
      <c r="F48" s="51" t="s">
        <v>9</v>
      </c>
      <c r="G48" s="51"/>
      <c r="H48" s="51"/>
      <c r="I48" s="51"/>
      <c r="J48" s="51"/>
      <c r="K48" s="51"/>
      <c r="L48" s="51"/>
      <c r="M48" s="51"/>
      <c r="N48" s="51"/>
      <c r="O48" s="51"/>
      <c r="P48" s="51" t="s">
        <v>0</v>
      </c>
      <c r="Q48" s="51" t="s">
        <v>0</v>
      </c>
      <c r="R48" s="51" t="s">
        <v>0</v>
      </c>
      <c r="S48" s="43">
        <v>100</v>
      </c>
      <c r="T48" s="51" t="s">
        <v>142</v>
      </c>
    </row>
    <row r="49" spans="1:23" ht="51" customHeight="1" x14ac:dyDescent="0.25">
      <c r="A49" s="64"/>
      <c r="B49" s="64"/>
      <c r="C49" s="49" t="s">
        <v>144</v>
      </c>
      <c r="D49" s="49" t="s">
        <v>145</v>
      </c>
      <c r="E49" s="49" t="s">
        <v>147</v>
      </c>
      <c r="F49" s="51" t="s">
        <v>9</v>
      </c>
      <c r="G49" s="51"/>
      <c r="H49" s="51"/>
      <c r="I49" s="51"/>
      <c r="J49" s="51"/>
      <c r="K49" s="51"/>
      <c r="L49" s="51"/>
      <c r="M49" s="51"/>
      <c r="N49" s="51"/>
      <c r="O49" s="51"/>
      <c r="P49" s="51" t="s">
        <v>0</v>
      </c>
      <c r="Q49" s="51" t="s">
        <v>0</v>
      </c>
      <c r="R49" s="51" t="s">
        <v>0</v>
      </c>
      <c r="S49" s="43">
        <v>267</v>
      </c>
      <c r="T49" s="51" t="s">
        <v>148</v>
      </c>
    </row>
    <row r="50" spans="1:23" ht="39" customHeight="1" x14ac:dyDescent="0.25">
      <c r="A50" s="64"/>
      <c r="B50" s="64"/>
      <c r="C50" s="37" t="s">
        <v>23</v>
      </c>
      <c r="D50" s="37" t="s">
        <v>95</v>
      </c>
      <c r="E50" s="37" t="s">
        <v>44</v>
      </c>
      <c r="F50" s="35" t="s">
        <v>9</v>
      </c>
      <c r="G50" s="35" t="s">
        <v>0</v>
      </c>
      <c r="H50" s="35"/>
      <c r="I50" s="9" t="s">
        <v>0</v>
      </c>
      <c r="J50" s="35"/>
      <c r="K50" s="35"/>
      <c r="L50" s="35" t="s">
        <v>0</v>
      </c>
      <c r="M50" s="35"/>
      <c r="N50" s="35"/>
      <c r="O50" s="35" t="s">
        <v>0</v>
      </c>
      <c r="P50" s="35" t="s">
        <v>0</v>
      </c>
      <c r="Q50" s="35" t="s">
        <v>0</v>
      </c>
      <c r="R50" s="35" t="s">
        <v>0</v>
      </c>
      <c r="S50" s="43">
        <v>1771</v>
      </c>
      <c r="T50" s="35" t="s">
        <v>63</v>
      </c>
      <c r="V50" s="1"/>
      <c r="W50" s="1"/>
    </row>
    <row r="51" spans="1:23" ht="54.75" customHeight="1" x14ac:dyDescent="0.25">
      <c r="A51" s="64"/>
      <c r="B51" s="64"/>
      <c r="C51" s="37" t="s">
        <v>45</v>
      </c>
      <c r="D51" s="49" t="s">
        <v>143</v>
      </c>
      <c r="E51" s="37" t="s">
        <v>46</v>
      </c>
      <c r="F51" s="35" t="s">
        <v>9</v>
      </c>
      <c r="G51" s="35"/>
      <c r="H51" s="35"/>
      <c r="I51" s="35"/>
      <c r="J51" s="35"/>
      <c r="K51" s="35"/>
      <c r="L51" s="35"/>
      <c r="M51" s="35"/>
      <c r="N51" s="35"/>
      <c r="O51" s="35"/>
      <c r="P51" s="6" t="s">
        <v>0</v>
      </c>
      <c r="Q51" s="6" t="s">
        <v>0</v>
      </c>
      <c r="R51" s="6" t="s">
        <v>0</v>
      </c>
      <c r="S51" s="43">
        <v>1200</v>
      </c>
      <c r="T51" s="10" t="s">
        <v>24</v>
      </c>
    </row>
    <row r="52" spans="1:23" ht="41.25" customHeight="1" x14ac:dyDescent="0.25">
      <c r="A52" s="64"/>
      <c r="B52" s="64"/>
      <c r="C52" s="41" t="s">
        <v>25</v>
      </c>
      <c r="D52" s="41" t="s">
        <v>96</v>
      </c>
      <c r="E52" s="41" t="s">
        <v>16</v>
      </c>
      <c r="F52" s="28" t="s">
        <v>9</v>
      </c>
      <c r="G52" s="28"/>
      <c r="H52" s="28"/>
      <c r="I52" s="28"/>
      <c r="J52" s="28"/>
      <c r="K52" s="28"/>
      <c r="L52" s="28"/>
      <c r="M52" s="35"/>
      <c r="N52" s="35"/>
      <c r="O52" s="35"/>
      <c r="P52" s="6" t="s">
        <v>0</v>
      </c>
      <c r="Q52" s="6" t="s">
        <v>0</v>
      </c>
      <c r="R52" s="6" t="s">
        <v>0</v>
      </c>
      <c r="S52" s="43">
        <v>300</v>
      </c>
      <c r="T52" s="6" t="s">
        <v>26</v>
      </c>
    </row>
    <row r="53" spans="1:23" x14ac:dyDescent="0.25">
      <c r="A53" s="64"/>
      <c r="B53" s="66"/>
      <c r="C53" s="38"/>
      <c r="D53" s="30"/>
      <c r="E53" s="30"/>
      <c r="F53" s="31"/>
      <c r="G53" s="31"/>
      <c r="H53" s="31"/>
      <c r="I53" s="31"/>
      <c r="J53" s="31"/>
      <c r="K53" s="31"/>
      <c r="L53" s="32"/>
      <c r="M53" s="68" t="s">
        <v>50</v>
      </c>
      <c r="N53" s="69"/>
      <c r="O53" s="69"/>
      <c r="P53" s="69"/>
      <c r="Q53" s="69"/>
      <c r="R53" s="69"/>
      <c r="S53" s="47">
        <f>SUM(S37:S52)</f>
        <v>13720.279999999999</v>
      </c>
      <c r="T53" s="16"/>
    </row>
    <row r="54" spans="1:23" ht="30.75" customHeight="1" x14ac:dyDescent="0.25">
      <c r="A54" s="64"/>
      <c r="B54" s="64"/>
      <c r="C54" s="70" t="s">
        <v>27</v>
      </c>
      <c r="D54" s="40" t="s">
        <v>28</v>
      </c>
      <c r="E54" s="40" t="s">
        <v>29</v>
      </c>
      <c r="F54" s="29" t="s">
        <v>9</v>
      </c>
      <c r="G54" s="29" t="s">
        <v>0</v>
      </c>
      <c r="H54" s="29" t="s">
        <v>0</v>
      </c>
      <c r="I54" s="29" t="s">
        <v>0</v>
      </c>
      <c r="J54" s="29" t="s">
        <v>0</v>
      </c>
      <c r="K54" s="29" t="s">
        <v>0</v>
      </c>
      <c r="L54" s="29" t="s">
        <v>0</v>
      </c>
      <c r="M54" s="35" t="s">
        <v>0</v>
      </c>
      <c r="N54" s="35" t="s">
        <v>0</v>
      </c>
      <c r="O54" s="35" t="s">
        <v>0</v>
      </c>
      <c r="P54" s="35" t="s">
        <v>0</v>
      </c>
      <c r="Q54" s="35" t="s">
        <v>0</v>
      </c>
      <c r="R54" s="35" t="s">
        <v>0</v>
      </c>
      <c r="S54" s="43">
        <v>38832</v>
      </c>
      <c r="T54" s="35" t="s">
        <v>30</v>
      </c>
    </row>
    <row r="55" spans="1:23" ht="42" customHeight="1" x14ac:dyDescent="0.25">
      <c r="A55" s="64"/>
      <c r="B55" s="64"/>
      <c r="C55" s="64"/>
      <c r="D55" s="37" t="s">
        <v>47</v>
      </c>
      <c r="E55" s="37" t="s">
        <v>29</v>
      </c>
      <c r="F55" s="35" t="s">
        <v>9</v>
      </c>
      <c r="G55" s="35" t="s">
        <v>0</v>
      </c>
      <c r="H55" s="35" t="s">
        <v>0</v>
      </c>
      <c r="I55" s="35" t="s">
        <v>0</v>
      </c>
      <c r="J55" s="35" t="s">
        <v>0</v>
      </c>
      <c r="K55" s="35" t="s">
        <v>0</v>
      </c>
      <c r="L55" s="35" t="s">
        <v>0</v>
      </c>
      <c r="M55" s="35" t="s">
        <v>0</v>
      </c>
      <c r="N55" s="35" t="s">
        <v>0</v>
      </c>
      <c r="O55" s="6" t="s">
        <v>0</v>
      </c>
      <c r="P55" s="6" t="s">
        <v>0</v>
      </c>
      <c r="Q55" s="6" t="s">
        <v>0</v>
      </c>
      <c r="R55" s="35" t="s">
        <v>0</v>
      </c>
      <c r="S55" s="43">
        <v>3736</v>
      </c>
      <c r="T55" s="35" t="s">
        <v>31</v>
      </c>
    </row>
    <row r="56" spans="1:23" ht="39" customHeight="1" x14ac:dyDescent="0.25">
      <c r="A56" s="64"/>
      <c r="B56" s="64"/>
      <c r="C56" s="64"/>
      <c r="D56" s="37" t="s">
        <v>48</v>
      </c>
      <c r="E56" s="37" t="s">
        <v>29</v>
      </c>
      <c r="F56" s="35" t="s">
        <v>9</v>
      </c>
      <c r="G56" s="35" t="s">
        <v>0</v>
      </c>
      <c r="H56" s="35" t="s">
        <v>0</v>
      </c>
      <c r="I56" s="35" t="s">
        <v>0</v>
      </c>
      <c r="J56" s="35" t="s">
        <v>0</v>
      </c>
      <c r="K56" s="35" t="s">
        <v>0</v>
      </c>
      <c r="L56" s="35" t="s">
        <v>0</v>
      </c>
      <c r="M56" s="35" t="s">
        <v>0</v>
      </c>
      <c r="N56" s="35" t="s">
        <v>0</v>
      </c>
      <c r="O56" s="6" t="s">
        <v>0</v>
      </c>
      <c r="P56" s="6" t="s">
        <v>0</v>
      </c>
      <c r="Q56" s="35" t="s">
        <v>0</v>
      </c>
      <c r="R56" s="6" t="s">
        <v>0</v>
      </c>
      <c r="S56" s="43">
        <v>2750</v>
      </c>
      <c r="T56" s="35" t="s">
        <v>32</v>
      </c>
    </row>
    <row r="57" spans="1:23" ht="28.5" customHeight="1" x14ac:dyDescent="0.25">
      <c r="A57" s="64"/>
      <c r="B57" s="64"/>
      <c r="C57" s="64"/>
      <c r="D57" s="37" t="s">
        <v>33</v>
      </c>
      <c r="E57" s="37" t="s">
        <v>29</v>
      </c>
      <c r="F57" s="35" t="s">
        <v>9</v>
      </c>
      <c r="G57" s="35" t="s">
        <v>0</v>
      </c>
      <c r="H57" s="35" t="s">
        <v>0</v>
      </c>
      <c r="I57" s="35" t="s">
        <v>0</v>
      </c>
      <c r="J57" s="35" t="s">
        <v>0</v>
      </c>
      <c r="K57" s="35" t="s">
        <v>0</v>
      </c>
      <c r="L57" s="35" t="s">
        <v>0</v>
      </c>
      <c r="M57" s="35" t="s">
        <v>0</v>
      </c>
      <c r="N57" s="35" t="s">
        <v>0</v>
      </c>
      <c r="O57" s="35" t="s">
        <v>0</v>
      </c>
      <c r="P57" s="35" t="s">
        <v>0</v>
      </c>
      <c r="Q57" s="35" t="s">
        <v>0</v>
      </c>
      <c r="R57" s="35" t="s">
        <v>0</v>
      </c>
      <c r="S57" s="43">
        <v>3755</v>
      </c>
      <c r="T57" s="35" t="s">
        <v>64</v>
      </c>
    </row>
    <row r="58" spans="1:23" ht="28.5" customHeight="1" x14ac:dyDescent="0.25">
      <c r="A58" s="64"/>
      <c r="B58" s="64"/>
      <c r="C58" s="64"/>
      <c r="D58" s="37" t="s">
        <v>34</v>
      </c>
      <c r="E58" s="37" t="s">
        <v>29</v>
      </c>
      <c r="F58" s="35" t="s">
        <v>9</v>
      </c>
      <c r="G58" s="35" t="s">
        <v>0</v>
      </c>
      <c r="H58" s="35" t="s">
        <v>0</v>
      </c>
      <c r="I58" s="35" t="s">
        <v>0</v>
      </c>
      <c r="J58" s="35" t="s">
        <v>0</v>
      </c>
      <c r="K58" s="35" t="s">
        <v>0</v>
      </c>
      <c r="L58" s="35" t="s">
        <v>0</v>
      </c>
      <c r="M58" s="35" t="s">
        <v>0</v>
      </c>
      <c r="N58" s="35" t="s">
        <v>0</v>
      </c>
      <c r="O58" s="35" t="s">
        <v>0</v>
      </c>
      <c r="P58" s="35" t="s">
        <v>0</v>
      </c>
      <c r="Q58" s="35" t="s">
        <v>0</v>
      </c>
      <c r="R58" s="35" t="s">
        <v>0</v>
      </c>
      <c r="S58" s="43">
        <v>4523.93</v>
      </c>
      <c r="T58" s="35" t="s">
        <v>35</v>
      </c>
    </row>
    <row r="59" spans="1:23" ht="28.5" customHeight="1" x14ac:dyDescent="0.25">
      <c r="A59" s="64"/>
      <c r="B59" s="64"/>
      <c r="C59" s="64"/>
      <c r="D59" s="49" t="s">
        <v>149</v>
      </c>
      <c r="E59" s="49" t="s">
        <v>150</v>
      </c>
      <c r="F59" s="51" t="s">
        <v>9</v>
      </c>
      <c r="G59" s="51"/>
      <c r="H59" s="51"/>
      <c r="I59" s="51"/>
      <c r="J59" s="51"/>
      <c r="K59" s="51"/>
      <c r="L59" s="51"/>
      <c r="M59" s="51"/>
      <c r="N59" s="51"/>
      <c r="O59" s="51"/>
      <c r="P59" s="51" t="s">
        <v>0</v>
      </c>
      <c r="Q59" s="51" t="s">
        <v>0</v>
      </c>
      <c r="R59" s="51" t="s">
        <v>0</v>
      </c>
      <c r="S59" s="43">
        <v>115</v>
      </c>
      <c r="T59" s="51" t="s">
        <v>151</v>
      </c>
    </row>
    <row r="60" spans="1:23" ht="28.5" customHeight="1" x14ac:dyDescent="0.25">
      <c r="A60" s="64"/>
      <c r="B60" s="64"/>
      <c r="C60" s="64"/>
      <c r="D60" s="37" t="s">
        <v>109</v>
      </c>
      <c r="E60" s="37" t="s">
        <v>29</v>
      </c>
      <c r="F60" s="35" t="s">
        <v>9</v>
      </c>
      <c r="G60" s="35" t="s">
        <v>0</v>
      </c>
      <c r="H60" s="35" t="s">
        <v>0</v>
      </c>
      <c r="I60" s="35" t="s">
        <v>0</v>
      </c>
      <c r="J60" s="35" t="s">
        <v>0</v>
      </c>
      <c r="K60" s="35" t="s">
        <v>0</v>
      </c>
      <c r="L60" s="35" t="s">
        <v>0</v>
      </c>
      <c r="M60" s="35" t="s">
        <v>0</v>
      </c>
      <c r="N60" s="35" t="s">
        <v>0</v>
      </c>
      <c r="O60" s="35" t="s">
        <v>0</v>
      </c>
      <c r="P60" s="35" t="s">
        <v>0</v>
      </c>
      <c r="Q60" s="35" t="s">
        <v>0</v>
      </c>
      <c r="R60" s="35" t="s">
        <v>0</v>
      </c>
      <c r="S60" s="54">
        <v>1800.82</v>
      </c>
      <c r="T60" s="6" t="s">
        <v>111</v>
      </c>
    </row>
    <row r="61" spans="1:23" ht="18" customHeight="1" x14ac:dyDescent="0.25">
      <c r="A61" s="18"/>
      <c r="B61" s="18"/>
      <c r="C61" s="19"/>
      <c r="D61" s="3"/>
      <c r="E61" s="20"/>
      <c r="F61" s="21"/>
      <c r="G61" s="19"/>
      <c r="H61" s="19"/>
      <c r="I61" s="19"/>
      <c r="J61" s="19"/>
      <c r="K61" s="19"/>
      <c r="L61" s="19"/>
      <c r="M61" s="19"/>
      <c r="N61" s="63" t="s">
        <v>50</v>
      </c>
      <c r="O61" s="63"/>
      <c r="P61" s="63"/>
      <c r="Q61" s="63"/>
      <c r="R61" s="63"/>
      <c r="S61" s="46">
        <f>SUM(S54:S60)</f>
        <v>55512.75</v>
      </c>
      <c r="T61" s="16"/>
    </row>
    <row r="62" spans="1:23" x14ac:dyDescent="0.25">
      <c r="A62" s="22"/>
      <c r="B62" s="22"/>
      <c r="C62" s="22"/>
      <c r="D62" s="4"/>
      <c r="E62" s="23"/>
      <c r="F62" s="22"/>
      <c r="G62" s="22"/>
      <c r="H62" s="24"/>
      <c r="I62" s="22"/>
      <c r="J62" s="22"/>
      <c r="K62" s="22"/>
      <c r="L62" s="22"/>
      <c r="M62" s="22"/>
      <c r="N62" s="61" t="s">
        <v>1</v>
      </c>
      <c r="O62" s="61"/>
      <c r="P62" s="61"/>
      <c r="Q62" s="61"/>
      <c r="R62" s="61"/>
      <c r="S62" s="48">
        <f>S61+S53+S36</f>
        <v>82842.91</v>
      </c>
      <c r="T62" s="16"/>
    </row>
    <row r="63" spans="1:23" ht="12" customHeight="1" x14ac:dyDescent="0.25">
      <c r="A63" s="25"/>
      <c r="B63" s="26"/>
      <c r="C63" s="25"/>
      <c r="D63" s="25"/>
      <c r="E63" s="27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</row>
    <row r="64" spans="1:23" ht="36" customHeight="1" x14ac:dyDescent="0.25">
      <c r="S64" s="2"/>
      <c r="T64" s="1"/>
    </row>
    <row r="65" spans="2:20" ht="12.75" customHeight="1" x14ac:dyDescent="0.25">
      <c r="C65" s="56"/>
      <c r="D65" s="56"/>
      <c r="E65" s="56"/>
      <c r="F65" s="56"/>
      <c r="G65" s="56"/>
      <c r="H65" s="56"/>
      <c r="I65" s="56"/>
      <c r="J65" s="56"/>
      <c r="K65" s="56"/>
      <c r="L65" s="56"/>
      <c r="S65" s="34"/>
    </row>
    <row r="66" spans="2:20" ht="45" customHeight="1" x14ac:dyDescent="0.25">
      <c r="B66" s="2"/>
      <c r="C66" s="57"/>
      <c r="D66" s="57"/>
      <c r="E66" s="57"/>
      <c r="F66" s="57"/>
      <c r="G66" s="57"/>
      <c r="H66" s="57"/>
      <c r="I66" s="57"/>
      <c r="J66" s="57"/>
      <c r="K66" s="57"/>
      <c r="L66" s="57"/>
      <c r="T66" s="1"/>
    </row>
    <row r="67" spans="2:20" ht="15.75" x14ac:dyDescent="0.25">
      <c r="B67" s="2"/>
      <c r="D67" s="33"/>
      <c r="E67" s="33"/>
    </row>
  </sheetData>
  <mergeCells count="37">
    <mergeCell ref="D8:D9"/>
    <mergeCell ref="E8:E9"/>
    <mergeCell ref="B10:B28"/>
    <mergeCell ref="C12:C28"/>
    <mergeCell ref="S8:S9"/>
    <mergeCell ref="A2:T2"/>
    <mergeCell ref="A5:T5"/>
    <mergeCell ref="N62:R62"/>
    <mergeCell ref="B30:B34"/>
    <mergeCell ref="N61:R61"/>
    <mergeCell ref="E43:E44"/>
    <mergeCell ref="F43:F44"/>
    <mergeCell ref="A37:A60"/>
    <mergeCell ref="B37:B60"/>
    <mergeCell ref="B7:T7"/>
    <mergeCell ref="B6:T6"/>
    <mergeCell ref="M53:R53"/>
    <mergeCell ref="C54:C60"/>
    <mergeCell ref="C31:C34"/>
    <mergeCell ref="M36:R36"/>
    <mergeCell ref="F8:F9"/>
    <mergeCell ref="C65:D65"/>
    <mergeCell ref="C66:D66"/>
    <mergeCell ref="E65:L65"/>
    <mergeCell ref="E66:L66"/>
    <mergeCell ref="A3:T3"/>
    <mergeCell ref="G8:R8"/>
    <mergeCell ref="C37:C38"/>
    <mergeCell ref="C43:C44"/>
    <mergeCell ref="D43:D44"/>
    <mergeCell ref="D19:D25"/>
    <mergeCell ref="T43:T44"/>
    <mergeCell ref="A10:A35"/>
    <mergeCell ref="T8:T9"/>
    <mergeCell ref="A8:A9"/>
    <mergeCell ref="B8:B9"/>
    <mergeCell ref="C8:C9"/>
  </mergeCells>
  <pageMargins left="0.23622047244094491" right="0.23622047244094491" top="0.19685039370078741" bottom="0.19685039370078741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1.-POA-2024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JUR2</dc:creator>
  <cp:lastModifiedBy>Usuario</cp:lastModifiedBy>
  <cp:lastPrinted>2024-12-09T16:12:28Z</cp:lastPrinted>
  <dcterms:created xsi:type="dcterms:W3CDTF">2016-03-29T18:44:15Z</dcterms:created>
  <dcterms:modified xsi:type="dcterms:W3CDTF">2024-12-09T17:07:34Z</dcterms:modified>
</cp:coreProperties>
</file>